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elle1" sheetId="1" r:id="rId1"/>
  </sheets>
  <definedNames>
    <definedName name="DAT1">'Tabelle1'!#REF!</definedName>
    <definedName name="DAT10">'Tabelle1'!$F$7:$F$15</definedName>
    <definedName name="DAT2">'Tabelle1'!#REF!</definedName>
    <definedName name="DAT3">'Tabelle1'!#REF!</definedName>
    <definedName name="DAT4">'Tabelle1'!$A$7:$A$15</definedName>
    <definedName name="DAT5">'Tabelle1'!$C$7:$C$15</definedName>
    <definedName name="DAT6">'Tabelle1'!$D$7:$D$15</definedName>
    <definedName name="DAT7">'Tabelle1'!$I$7:$I$15</definedName>
    <definedName name="DAT8">'Tabelle1'!$J$7:$J$15</definedName>
    <definedName name="DAT9">'Tabelle1'!$E$7:$E$15</definedName>
    <definedName name="_xlnm.Print_Titles" localSheetId="0">'Tabelle1'!$3:$5</definedName>
    <definedName name="TEST0">'Tabelle1'!$A$7:$J$15</definedName>
    <definedName name="TESTHKEY">'Tabelle1'!$E$5:$F$5</definedName>
    <definedName name="TESTKEYS">'Tabelle1'!$A$7:$J$15</definedName>
    <definedName name="TESTVKEY">'Tabelle1'!$A$5:$J$5</definedName>
  </definedNames>
  <calcPr fullCalcOnLoad="1"/>
</workbook>
</file>

<file path=xl/sharedStrings.xml><?xml version="1.0" encoding="utf-8"?>
<sst xmlns="http://schemas.openxmlformats.org/spreadsheetml/2006/main" count="61" uniqueCount="38">
  <si>
    <t>53121000</t>
  </si>
  <si>
    <t>Zuweisung Gemeinde</t>
  </si>
  <si>
    <t/>
  </si>
  <si>
    <t>EUR</t>
  </si>
  <si>
    <t>53181000</t>
  </si>
  <si>
    <t>P.018.04.0001.002</t>
  </si>
  <si>
    <t>P.021.04.0001.002</t>
  </si>
  <si>
    <t>P.021.04.0001.001</t>
  </si>
  <si>
    <t>A.025.01.001.001.10</t>
  </si>
  <si>
    <t>Konto</t>
  </si>
  <si>
    <t>Bezeichnung</t>
  </si>
  <si>
    <t>Kostenst.</t>
  </si>
  <si>
    <t>PSP-Element</t>
  </si>
  <si>
    <t>Produktgruppe</t>
  </si>
  <si>
    <t>PG 018</t>
  </si>
  <si>
    <t>PG 021</t>
  </si>
  <si>
    <t>Zusch.übrige Bereiche</t>
  </si>
  <si>
    <t>PG 025</t>
  </si>
  <si>
    <t>Gegenüberstellung Transferaufwand 2008 &lt;-----&gt; 2009</t>
  </si>
  <si>
    <t>Museumsver-   bund im LVR</t>
  </si>
  <si>
    <t>Rheinisches Industriemuseum</t>
  </si>
  <si>
    <t>Kulturförderung und ~veranstaltungen</t>
  </si>
  <si>
    <t>Badekultur Zülpich</t>
  </si>
  <si>
    <t>Zeche Zollverein</t>
  </si>
  <si>
    <t>Zinkhütter Hof Stolberg</t>
  </si>
  <si>
    <t>Netzwerk Kultur KU12/264</t>
  </si>
  <si>
    <t>entfällt</t>
  </si>
  <si>
    <t>sind im Planansatz Dritt- bzw. Fremdmittel enthalten ?</t>
  </si>
  <si>
    <t>falls Dritt-/Fremdmittel &gt;JA&lt;: bitte Ertragskonto angeben</t>
  </si>
  <si>
    <t>Ansatz  2008</t>
  </si>
  <si>
    <t>Verwendungszweck</t>
  </si>
  <si>
    <t>LVR- Museums-verbund</t>
  </si>
  <si>
    <t>Römerthermen Zülpich - Museum der Badekultur</t>
  </si>
  <si>
    <t>PG 027</t>
  </si>
  <si>
    <t>LVR-Institut für Landeskunde und Regional-geschichte</t>
  </si>
  <si>
    <t>Haushalt 2009</t>
  </si>
  <si>
    <t>Vogelsang ip gGmbH (zusätzlich sind im Haushalt des LVR Fördermittel des Bundes für die Ausstellung in Höhe von 1.250.000 € in Ertrag und Aufwand vorgesehen)</t>
  </si>
  <si>
    <t>Anlage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</si>
</sst>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4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3" fontId="0" fillId="2" borderId="1" xfId="0" applyNumberForma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K3" sqref="K3"/>
    </sheetView>
  </sheetViews>
  <sheetFormatPr defaultColWidth="11.421875" defaultRowHeight="12.75"/>
  <cols>
    <col min="1" max="1" width="15.00390625" style="1" customWidth="1"/>
    <col min="2" max="2" width="15.00390625" style="0" customWidth="1"/>
    <col min="3" max="3" width="13.00390625" style="1" hidden="1" customWidth="1"/>
    <col min="4" max="4" width="22.28125" style="0" hidden="1" customWidth="1"/>
    <col min="5" max="5" width="12.7109375" style="0" customWidth="1"/>
    <col min="6" max="6" width="6.57421875" style="1" customWidth="1"/>
    <col min="7" max="7" width="14.00390625" style="1" customWidth="1"/>
    <col min="8" max="8" width="6.57421875" style="1" customWidth="1"/>
    <col min="9" max="9" width="9.421875" style="0" hidden="1" customWidth="1"/>
    <col min="10" max="10" width="25.00390625" style="0" hidden="1" customWidth="1"/>
    <col min="11" max="11" width="23.57421875" style="0" customWidth="1"/>
    <col min="12" max="12" width="25.7109375" style="0" hidden="1" customWidth="1"/>
    <col min="13" max="13" width="27.8515625" style="0" hidden="1" customWidth="1"/>
  </cols>
  <sheetData>
    <row r="1" spans="1:11" ht="12.75">
      <c r="A1" s="37"/>
      <c r="K1" s="42" t="s">
        <v>37</v>
      </c>
    </row>
    <row r="3" spans="1:11" ht="18.75">
      <c r="A3" s="4" t="s">
        <v>18</v>
      </c>
      <c r="B3" s="2"/>
      <c r="C3" s="2"/>
      <c r="D3" s="2"/>
      <c r="K3" s="22"/>
    </row>
    <row r="4" ht="12.75">
      <c r="K4" s="22"/>
    </row>
    <row r="5" spans="1:13" ht="29.25" customHeight="1">
      <c r="A5" s="26" t="s">
        <v>13</v>
      </c>
      <c r="B5" s="27" t="s">
        <v>10</v>
      </c>
      <c r="C5" s="19" t="s">
        <v>9</v>
      </c>
      <c r="D5" s="20" t="s">
        <v>10</v>
      </c>
      <c r="E5" s="38" t="s">
        <v>29</v>
      </c>
      <c r="F5" s="39"/>
      <c r="G5" s="40" t="s">
        <v>35</v>
      </c>
      <c r="H5" s="41"/>
      <c r="I5" s="19" t="s">
        <v>11</v>
      </c>
      <c r="J5" s="20" t="s">
        <v>12</v>
      </c>
      <c r="K5" s="28" t="s">
        <v>30</v>
      </c>
      <c r="L5" s="21" t="s">
        <v>27</v>
      </c>
      <c r="M5" s="21" t="s">
        <v>28</v>
      </c>
    </row>
    <row r="6" spans="1:13" ht="12.75">
      <c r="A6" s="5"/>
      <c r="B6" s="6"/>
      <c r="C6" s="5"/>
      <c r="D6" s="6"/>
      <c r="E6" s="8"/>
      <c r="F6" s="5"/>
      <c r="G6" s="5"/>
      <c r="H6" s="5"/>
      <c r="I6" s="5"/>
      <c r="J6" s="6"/>
      <c r="K6" s="3"/>
      <c r="L6" s="23"/>
      <c r="M6" s="3"/>
    </row>
    <row r="7" spans="1:13" ht="25.5" hidden="1">
      <c r="A7" s="16" t="s">
        <v>14</v>
      </c>
      <c r="B7" s="17" t="s">
        <v>19</v>
      </c>
      <c r="C7" s="9" t="s">
        <v>4</v>
      </c>
      <c r="D7" s="10" t="s">
        <v>16</v>
      </c>
      <c r="E7" s="18">
        <v>300000</v>
      </c>
      <c r="F7" s="16" t="s">
        <v>3</v>
      </c>
      <c r="G7" s="11" t="s">
        <v>26</v>
      </c>
      <c r="H7" s="12"/>
      <c r="I7" s="9" t="s">
        <v>2</v>
      </c>
      <c r="J7" s="10" t="s">
        <v>5</v>
      </c>
      <c r="K7" s="13" t="s">
        <v>22</v>
      </c>
      <c r="L7" s="23"/>
      <c r="M7" s="3"/>
    </row>
    <row r="8" spans="1:13" ht="12.75">
      <c r="A8" s="9"/>
      <c r="B8" s="10"/>
      <c r="C8" s="9"/>
      <c r="D8" s="10"/>
      <c r="E8" s="14"/>
      <c r="F8" s="12"/>
      <c r="G8" s="12"/>
      <c r="H8" s="12"/>
      <c r="I8" s="9"/>
      <c r="J8" s="10"/>
      <c r="K8" s="15"/>
      <c r="L8" s="23"/>
      <c r="M8" s="3"/>
    </row>
    <row r="9" spans="1:13" ht="25.5" customHeight="1">
      <c r="A9" s="16" t="s">
        <v>15</v>
      </c>
      <c r="B9" s="17" t="s">
        <v>20</v>
      </c>
      <c r="C9" s="9" t="s">
        <v>4</v>
      </c>
      <c r="D9" s="10" t="s">
        <v>16</v>
      </c>
      <c r="E9" s="14">
        <v>200000</v>
      </c>
      <c r="F9" s="12" t="s">
        <v>3</v>
      </c>
      <c r="G9" s="14">
        <v>141000</v>
      </c>
      <c r="H9" s="12" t="s">
        <v>3</v>
      </c>
      <c r="I9" s="9" t="s">
        <v>2</v>
      </c>
      <c r="J9" s="10" t="s">
        <v>6</v>
      </c>
      <c r="K9" s="13" t="s">
        <v>24</v>
      </c>
      <c r="L9" s="23"/>
      <c r="M9" s="3"/>
    </row>
    <row r="10" spans="1:13" ht="12.75">
      <c r="A10" s="9"/>
      <c r="B10" s="10"/>
      <c r="C10" s="9" t="s">
        <v>4</v>
      </c>
      <c r="D10" s="10" t="s">
        <v>16</v>
      </c>
      <c r="E10" s="14">
        <v>1600000</v>
      </c>
      <c r="F10" s="12" t="s">
        <v>3</v>
      </c>
      <c r="G10" s="14">
        <v>2000000</v>
      </c>
      <c r="H10" s="12" t="s">
        <v>3</v>
      </c>
      <c r="I10" s="9" t="s">
        <v>2</v>
      </c>
      <c r="J10" s="10" t="s">
        <v>7</v>
      </c>
      <c r="K10" s="13" t="s">
        <v>23</v>
      </c>
      <c r="L10" s="23"/>
      <c r="M10" s="3"/>
    </row>
    <row r="11" spans="1:13" ht="12.75">
      <c r="A11" s="9"/>
      <c r="B11" s="10"/>
      <c r="C11" s="9"/>
      <c r="D11" s="10"/>
      <c r="E11" s="18">
        <f>SUM(E9:E10)</f>
        <v>1800000</v>
      </c>
      <c r="F11" s="16" t="s">
        <v>3</v>
      </c>
      <c r="G11" s="18">
        <f>SUM(G9:G10)</f>
        <v>2141000</v>
      </c>
      <c r="H11" s="16" t="s">
        <v>3</v>
      </c>
      <c r="I11" s="9"/>
      <c r="J11" s="10"/>
      <c r="K11" s="3"/>
      <c r="L11" s="23"/>
      <c r="M11" s="3"/>
    </row>
    <row r="12" spans="1:13" ht="12.75">
      <c r="A12" s="9"/>
      <c r="B12" s="10"/>
      <c r="C12" s="9"/>
      <c r="D12" s="10"/>
      <c r="E12" s="14"/>
      <c r="F12" s="12"/>
      <c r="G12" s="12"/>
      <c r="H12" s="12"/>
      <c r="I12" s="9"/>
      <c r="J12" s="10"/>
      <c r="K12" s="3"/>
      <c r="L12" s="23"/>
      <c r="M12" s="3"/>
    </row>
    <row r="13" spans="1:13" ht="38.25">
      <c r="A13" s="16" t="s">
        <v>17</v>
      </c>
      <c r="B13" s="17" t="s">
        <v>21</v>
      </c>
      <c r="C13" s="9" t="s">
        <v>0</v>
      </c>
      <c r="D13" s="10" t="s">
        <v>1</v>
      </c>
      <c r="E13" s="14">
        <v>1000000</v>
      </c>
      <c r="F13" s="12" t="s">
        <v>3</v>
      </c>
      <c r="G13" s="14">
        <v>244000</v>
      </c>
      <c r="H13" s="12" t="s">
        <v>3</v>
      </c>
      <c r="I13" s="9" t="s">
        <v>2</v>
      </c>
      <c r="J13" s="10" t="s">
        <v>8</v>
      </c>
      <c r="K13" s="7" t="s">
        <v>25</v>
      </c>
      <c r="L13" s="23"/>
      <c r="M13" s="3"/>
    </row>
    <row r="14" spans="1:13" ht="12.75">
      <c r="A14" s="9"/>
      <c r="B14" s="10"/>
      <c r="C14" s="9" t="s">
        <v>0</v>
      </c>
      <c r="D14" s="10" t="s">
        <v>1</v>
      </c>
      <c r="E14" s="18">
        <f>SUM(E13:E13)</f>
        <v>1000000</v>
      </c>
      <c r="F14" s="16" t="s">
        <v>3</v>
      </c>
      <c r="G14" s="18">
        <f>SUM(G13:G13)</f>
        <v>244000</v>
      </c>
      <c r="H14" s="16" t="s">
        <v>3</v>
      </c>
      <c r="I14" s="9"/>
      <c r="J14" s="10"/>
      <c r="K14" s="3"/>
      <c r="L14" s="23"/>
      <c r="M14" s="3"/>
    </row>
    <row r="15" spans="1:13" ht="12.75">
      <c r="A15" s="9"/>
      <c r="B15" s="10"/>
      <c r="C15" s="9"/>
      <c r="D15" s="10"/>
      <c r="E15" s="14"/>
      <c r="F15" s="14"/>
      <c r="G15" s="14"/>
      <c r="H15" s="14"/>
      <c r="I15" s="9"/>
      <c r="J15" s="10"/>
      <c r="K15" s="3"/>
      <c r="L15" s="23"/>
      <c r="M15" s="3"/>
    </row>
    <row r="16" spans="1:11" ht="26.25">
      <c r="A16" s="34" t="s">
        <v>14</v>
      </c>
      <c r="B16" s="35" t="s">
        <v>31</v>
      </c>
      <c r="C16" s="25"/>
      <c r="D16" s="3"/>
      <c r="E16" s="29">
        <v>0</v>
      </c>
      <c r="F16" s="30"/>
      <c r="G16" s="29">
        <v>406000</v>
      </c>
      <c r="H16" s="31" t="s">
        <v>3</v>
      </c>
      <c r="I16" s="3"/>
      <c r="J16" s="3"/>
      <c r="K16" s="24" t="s">
        <v>32</v>
      </c>
    </row>
    <row r="17" spans="1:11" ht="12.75">
      <c r="A17" s="25"/>
      <c r="B17" s="3"/>
      <c r="C17" s="25"/>
      <c r="D17" s="3"/>
      <c r="E17" s="14"/>
      <c r="F17" s="25"/>
      <c r="G17" s="25"/>
      <c r="H17" s="25"/>
      <c r="I17" s="3"/>
      <c r="J17" s="3"/>
      <c r="K17" s="3"/>
    </row>
    <row r="18" spans="1:11" ht="89.25">
      <c r="A18" s="34" t="s">
        <v>33</v>
      </c>
      <c r="B18" s="36" t="s">
        <v>34</v>
      </c>
      <c r="C18" s="25"/>
      <c r="D18" s="3"/>
      <c r="E18" s="29">
        <v>0</v>
      </c>
      <c r="F18" s="32"/>
      <c r="G18" s="33">
        <v>350000</v>
      </c>
      <c r="H18" s="32" t="s">
        <v>3</v>
      </c>
      <c r="I18" s="3"/>
      <c r="J18" s="3"/>
      <c r="K18" s="24" t="s">
        <v>36</v>
      </c>
    </row>
    <row r="19" ht="12.75">
      <c r="A19" s="2"/>
    </row>
    <row r="20" ht="12.75">
      <c r="A20" s="2"/>
    </row>
  </sheetData>
  <mergeCells count="2">
    <mergeCell ref="E5:F5"/>
    <mergeCell ref="G5:H5"/>
  </mergeCells>
  <printOptions/>
  <pageMargins left="0.75" right="0.75" top="1" bottom="1" header="0.4921259845" footer="0.4921259845"/>
  <pageSetup fitToHeight="3" horizontalDpi="600" verticalDpi="600" orientation="portrait" paperSize="9" scale="90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2009-04-17T06:58:51Z</cp:lastPrinted>
  <dcterms:created xsi:type="dcterms:W3CDTF">2008-10-10T14:20:40Z</dcterms:created>
  <dcterms:modified xsi:type="dcterms:W3CDTF">2009-05-26T09:07:12Z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-874627933</vt:i4>
  </property>
  <property fmtid="{D5CDD505-2E9C-101B-9397-08002B2CF9AE}" pid="3" name="_EmailSubject">
    <vt:lpwstr>Ergänzungsvorlage 12/3891/1</vt:lpwstr>
  </property>
  <property fmtid="{D5CDD505-2E9C-101B-9397-08002B2CF9AE}" pid="4" name="_AuthorEmail">
    <vt:lpwstr>Karl-Heinz.Schleiermacher@lvr.de</vt:lpwstr>
  </property>
  <property fmtid="{D5CDD505-2E9C-101B-9397-08002B2CF9AE}" pid="5" name="_AuthorEmailDisplayName">
    <vt:lpwstr>Schleiermacher, Karl-Heinz</vt:lpwstr>
  </property>
  <property fmtid="{D5CDD505-2E9C-101B-9397-08002B2CF9AE}" pid="6" name="_PreviousAdHocReviewCycleID">
    <vt:i4>-155085358</vt:i4>
  </property>
  <property fmtid="{D5CDD505-2E9C-101B-9397-08002B2CF9AE}" pid="7" name="_ReviewingToolsShownOnce">
    <vt:lpwstr/>
  </property>
</Properties>
</file>