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95" yWindow="869" windowWidth="17389" windowHeight="11221" activeTab="0"/>
  </bookViews>
  <sheets>
    <sheet name="Tabelle1" sheetId="1" r:id="rId1"/>
    <sheet name="Tabelle2" sheetId="2" r:id="rId2"/>
    <sheet name="Tabelle3" sheetId="3" r:id="rId3"/>
    <sheet name="Tabelle4" sheetId="4" r:id="rId4"/>
    <sheet name="Tabelle5" sheetId="5" r:id="rId5"/>
    <sheet name="Tabelle6" sheetId="6" r:id="rId6"/>
  </sheets>
  <definedNames/>
  <calcPr fullCalcOnLoad="1"/>
</workbook>
</file>

<file path=xl/sharedStrings.xml><?xml version="1.0" encoding="utf-8"?>
<sst xmlns="http://schemas.openxmlformats.org/spreadsheetml/2006/main" count="28" uniqueCount="27">
  <si>
    <t>Projekt</t>
  </si>
  <si>
    <t>Antragssteller/   Mitgliedskörperschaft</t>
  </si>
  <si>
    <t>beantragte Förderung</t>
  </si>
  <si>
    <t>Hinweis</t>
  </si>
  <si>
    <t>Anträge</t>
  </si>
  <si>
    <t>Gesamt</t>
  </si>
  <si>
    <t>Übersicht aller zur Beratung stehenden Projekte im Rahmen der Museumsförderung aus Mitteln der Sozial- und Kulturstiftung des LVR</t>
  </si>
  <si>
    <t>Rest</t>
  </si>
  <si>
    <t xml:space="preserve">Rest aus 2009: </t>
  </si>
  <si>
    <t>Sonderausstellung "Das neue Rheinland. Die postironische Generation"</t>
  </si>
  <si>
    <t>Neugestaltung des Museumseinganges</t>
  </si>
  <si>
    <t>Präsentation der stadtgeschichtlichen Sammlungen der Kreisstadt Bergheim</t>
  </si>
  <si>
    <t>2011 weitere 50.300,00 €</t>
  </si>
  <si>
    <t xml:space="preserve">vorrauss. in Aussicht gestellte Mittel 2010: </t>
  </si>
  <si>
    <t>Errichtung eines museumspädagogischen Pavillons</t>
  </si>
  <si>
    <t>Haus des Grenzlandkarneval KADAG-KarnevalsArchiv und- Dokumentationszentrum</t>
  </si>
  <si>
    <t>Einrichtung Humberghaus (Jakobshaus)</t>
  </si>
  <si>
    <r>
      <t xml:space="preserve">Erftkreis
</t>
    </r>
    <r>
      <rPr>
        <sz val="10"/>
        <rFont val="Arial"/>
        <family val="2"/>
      </rPr>
      <t>Keramion, Frechen</t>
    </r>
    <r>
      <rPr>
        <b/>
        <sz val="10"/>
        <rFont val="Arial"/>
        <family val="2"/>
      </rPr>
      <t xml:space="preserve">
</t>
    </r>
  </si>
  <si>
    <r>
      <t xml:space="preserve">Stadt Bergheim
</t>
    </r>
    <r>
      <rPr>
        <sz val="10"/>
        <rFont val="Arial"/>
        <family val="2"/>
      </rPr>
      <t xml:space="preserve">Museum der Stadt Bergheim e.V.
</t>
    </r>
  </si>
  <si>
    <r>
      <t>Stadt Leverkusen</t>
    </r>
    <r>
      <rPr>
        <sz val="10"/>
        <rFont val="Arial"/>
        <family val="2"/>
      </rPr>
      <t xml:space="preserve">
Museumsverein Morsbroich e.V.</t>
    </r>
  </si>
  <si>
    <r>
      <t xml:space="preserve">Kreis Wesel
</t>
    </r>
    <r>
      <rPr>
        <sz val="10"/>
        <rFont val="Arial"/>
        <family val="2"/>
      </rPr>
      <t>Heimatverein Dingden e.V.</t>
    </r>
  </si>
  <si>
    <r>
      <t xml:space="preserve">Kreis Aachen
</t>
    </r>
    <r>
      <rPr>
        <sz val="10"/>
        <rFont val="Arial"/>
        <family val="2"/>
      </rPr>
      <t>Verband der Karnevalsvereine Aachener Grenzlandkreise e.V.</t>
    </r>
  </si>
  <si>
    <t>Vorgeschlagene Förderung in 2010</t>
  </si>
  <si>
    <r>
      <t xml:space="preserve">Bonn
</t>
    </r>
    <r>
      <rPr>
        <sz val="10"/>
        <rFont val="Arial"/>
        <family val="2"/>
      </rPr>
      <t>August-Macke-Haus</t>
    </r>
  </si>
  <si>
    <t>2008 Förderung: 20.000,00€
Bitte um Umwidmung dieser Mittel</t>
  </si>
  <si>
    <t>2009 Förderung: 43.000 €</t>
  </si>
  <si>
    <t>2009 Förderung: 50.000,00 €
2011 Restförderung: i.H.v. 60.000,00 €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</si>
</sst>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"/>
  </numFmts>
  <fonts count="6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vertical="top" wrapText="1"/>
    </xf>
    <xf numFmtId="0" fontId="0" fillId="0" borderId="1" xfId="0" applyBorder="1" applyAlignment="1">
      <alignment vertical="top" wrapText="1"/>
    </xf>
    <xf numFmtId="164" fontId="0" fillId="0" borderId="1" xfId="0" applyNumberFormat="1" applyBorder="1" applyAlignment="1">
      <alignment vertical="top"/>
    </xf>
    <xf numFmtId="0" fontId="0" fillId="0" borderId="1" xfId="0" applyFont="1" applyFill="1" applyBorder="1" applyAlignment="1">
      <alignment vertical="top" wrapText="1"/>
    </xf>
    <xf numFmtId="164" fontId="0" fillId="0" borderId="1" xfId="0" applyNumberFormat="1" applyFont="1" applyFill="1" applyBorder="1" applyAlignment="1">
      <alignment vertical="top" wrapText="1"/>
    </xf>
    <xf numFmtId="0" fontId="0" fillId="0" borderId="1" xfId="0" applyFont="1" applyFill="1" applyBorder="1" applyAlignment="1">
      <alignment horizontal="left" vertical="top" wrapText="1"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top" wrapText="1"/>
    </xf>
    <xf numFmtId="164" fontId="0" fillId="0" borderId="0" xfId="0" applyNumberFormat="1" applyBorder="1" applyAlignment="1">
      <alignment vertical="top"/>
    </xf>
    <xf numFmtId="164" fontId="0" fillId="0" borderId="0" xfId="0" applyNumberFormat="1" applyAlignment="1">
      <alignment/>
    </xf>
    <xf numFmtId="0" fontId="0" fillId="0" borderId="2" xfId="0" applyBorder="1" applyAlignment="1">
      <alignment/>
    </xf>
    <xf numFmtId="164" fontId="0" fillId="0" borderId="2" xfId="0" applyNumberFormat="1" applyBorder="1" applyAlignment="1">
      <alignment/>
    </xf>
    <xf numFmtId="0" fontId="1" fillId="0" borderId="1" xfId="0" applyFont="1" applyBorder="1" applyAlignment="1">
      <alignment horizontal="center" vertical="top"/>
    </xf>
    <xf numFmtId="0" fontId="1" fillId="0" borderId="1" xfId="0" applyFont="1" applyFill="1" applyBorder="1" applyAlignment="1">
      <alignment horizontal="left" vertical="top" wrapText="1"/>
    </xf>
    <xf numFmtId="164" fontId="0" fillId="0" borderId="1" xfId="0" applyNumberFormat="1" applyFont="1" applyFill="1" applyBorder="1" applyAlignment="1">
      <alignment horizontal="right" vertical="top" wrapText="1"/>
    </xf>
    <xf numFmtId="0" fontId="0" fillId="0" borderId="0" xfId="0" applyFill="1" applyBorder="1" applyAlignment="1">
      <alignment vertical="top" wrapText="1"/>
    </xf>
    <xf numFmtId="164" fontId="1" fillId="0" borderId="1" xfId="0" applyNumberFormat="1" applyFont="1" applyFill="1" applyBorder="1" applyAlignment="1">
      <alignment vertical="top" wrapText="1"/>
    </xf>
    <xf numFmtId="164" fontId="1" fillId="0" borderId="0" xfId="0" applyNumberFormat="1" applyFont="1" applyAlignment="1">
      <alignment/>
    </xf>
    <xf numFmtId="8" fontId="0" fillId="0" borderId="0" xfId="0" applyNumberFormat="1" applyFill="1" applyBorder="1" applyAlignment="1">
      <alignment vertical="top" wrapText="1"/>
    </xf>
    <xf numFmtId="164" fontId="1" fillId="0" borderId="0" xfId="0" applyNumberFormat="1" applyFont="1" applyFill="1" applyBorder="1" applyAlignment="1">
      <alignment vertical="top" wrapText="1"/>
    </xf>
    <xf numFmtId="164" fontId="2" fillId="0" borderId="1" xfId="0" applyNumberFormat="1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left"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Fill="1" applyBorder="1" applyAlignment="1">
      <alignment vertical="top" wrapText="1"/>
    </xf>
    <xf numFmtId="164" fontId="0" fillId="0" borderId="1" xfId="0" applyNumberFormat="1" applyBorder="1" applyAlignment="1">
      <alignment horizontal="right" vertical="top"/>
    </xf>
    <xf numFmtId="0" fontId="1" fillId="0" borderId="3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center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 topLeftCell="A1">
      <selection activeCell="F11" sqref="F11"/>
    </sheetView>
  </sheetViews>
  <sheetFormatPr defaultColWidth="11.421875" defaultRowHeight="12.75"/>
  <cols>
    <col min="1" max="1" width="4.00390625" style="0" customWidth="1"/>
    <col min="2" max="2" width="24.8515625" style="0" customWidth="1"/>
    <col min="3" max="3" width="24.57421875" style="0" customWidth="1"/>
    <col min="4" max="4" width="14.7109375" style="0" customWidth="1"/>
    <col min="5" max="5" width="15.8515625" style="0" customWidth="1"/>
    <col min="6" max="6" width="28.421875" style="0" customWidth="1"/>
  </cols>
  <sheetData>
    <row r="1" spans="1:6" ht="28.5" customHeight="1">
      <c r="A1" s="28" t="s">
        <v>6</v>
      </c>
      <c r="B1" s="30"/>
      <c r="C1" s="30"/>
      <c r="D1" s="30"/>
      <c r="E1" s="30"/>
      <c r="F1" s="29"/>
    </row>
    <row r="2" spans="1:6" ht="3.75" customHeight="1">
      <c r="A2" s="7"/>
      <c r="B2" s="7"/>
      <c r="C2" s="7"/>
      <c r="D2" s="7"/>
      <c r="E2" s="7"/>
      <c r="F2" s="7"/>
    </row>
    <row r="3" spans="2:4" ht="12.75">
      <c r="B3" t="s">
        <v>13</v>
      </c>
      <c r="D3" s="11">
        <v>255646</v>
      </c>
    </row>
    <row r="4" spans="2:4" ht="13.5" thickBot="1">
      <c r="B4" s="12" t="s">
        <v>8</v>
      </c>
      <c r="C4" s="12"/>
      <c r="D4" s="13">
        <v>737</v>
      </c>
    </row>
    <row r="5" spans="2:4" ht="13.5">
      <c r="B5" t="s">
        <v>5</v>
      </c>
      <c r="D5" s="19">
        <f>SUM(D3:D4)</f>
        <v>256383</v>
      </c>
    </row>
    <row r="6" ht="10.5" customHeight="1"/>
    <row r="7" spans="1:6" ht="13.5">
      <c r="A7" s="31" t="s">
        <v>4</v>
      </c>
      <c r="B7" s="31"/>
      <c r="C7" s="31"/>
      <c r="D7" s="31"/>
      <c r="E7" s="31"/>
      <c r="F7" s="31"/>
    </row>
    <row r="8" spans="1:6" ht="40.5" customHeight="1">
      <c r="A8" s="14"/>
      <c r="B8" s="1" t="s">
        <v>0</v>
      </c>
      <c r="C8" s="1" t="s">
        <v>1</v>
      </c>
      <c r="D8" s="1" t="s">
        <v>2</v>
      </c>
      <c r="E8" s="1" t="s">
        <v>22</v>
      </c>
      <c r="F8" s="1" t="s">
        <v>3</v>
      </c>
    </row>
    <row r="9" spans="1:6" ht="51.75">
      <c r="A9" s="14">
        <v>1</v>
      </c>
      <c r="B9" s="2" t="s">
        <v>15</v>
      </c>
      <c r="C9" s="24" t="s">
        <v>21</v>
      </c>
      <c r="D9" s="26">
        <v>53000</v>
      </c>
      <c r="E9" s="3">
        <v>53000</v>
      </c>
      <c r="F9" s="2" t="s">
        <v>25</v>
      </c>
    </row>
    <row r="10" spans="1:6" ht="38.25">
      <c r="A10" s="14">
        <v>2</v>
      </c>
      <c r="B10" s="4" t="s">
        <v>16</v>
      </c>
      <c r="C10" s="25" t="s">
        <v>20</v>
      </c>
      <c r="D10" s="16">
        <v>100000</v>
      </c>
      <c r="E10" s="5">
        <v>40000</v>
      </c>
      <c r="F10" s="4" t="s">
        <v>26</v>
      </c>
    </row>
    <row r="11" spans="1:6" ht="51.75">
      <c r="A11" s="14">
        <v>3</v>
      </c>
      <c r="B11" s="2" t="s">
        <v>11</v>
      </c>
      <c r="C11" s="24" t="s">
        <v>18</v>
      </c>
      <c r="D11" s="26">
        <v>110300</v>
      </c>
      <c r="E11" s="26">
        <v>60000</v>
      </c>
      <c r="F11" s="2" t="s">
        <v>12</v>
      </c>
    </row>
    <row r="12" spans="1:6" ht="36.75" customHeight="1">
      <c r="A12" s="14">
        <v>4</v>
      </c>
      <c r="B12" s="6" t="s">
        <v>9</v>
      </c>
      <c r="C12" s="15" t="s">
        <v>19</v>
      </c>
      <c r="D12" s="16">
        <v>50000</v>
      </c>
      <c r="E12" s="16">
        <v>15000</v>
      </c>
      <c r="F12" s="6"/>
    </row>
    <row r="13" spans="1:6" ht="26.25">
      <c r="A13" s="14">
        <v>5</v>
      </c>
      <c r="B13" s="6" t="s">
        <v>10</v>
      </c>
      <c r="C13" s="15" t="s">
        <v>23</v>
      </c>
      <c r="D13" s="16">
        <v>50000</v>
      </c>
      <c r="E13" s="16">
        <v>48000</v>
      </c>
      <c r="F13" s="23"/>
    </row>
    <row r="14" spans="1:6" ht="40.5">
      <c r="A14" s="14">
        <v>6</v>
      </c>
      <c r="B14" s="6" t="s">
        <v>14</v>
      </c>
      <c r="C14" s="15" t="s">
        <v>17</v>
      </c>
      <c r="D14" s="16">
        <v>60000</v>
      </c>
      <c r="E14" s="16">
        <v>40000</v>
      </c>
      <c r="F14" s="6" t="s">
        <v>24</v>
      </c>
    </row>
    <row r="15" spans="1:6" ht="14.25" customHeight="1">
      <c r="A15" s="8"/>
      <c r="B15" s="28" t="s">
        <v>5</v>
      </c>
      <c r="C15" s="29"/>
      <c r="D15" s="18">
        <f>SUM(D9:D14)</f>
        <v>423300</v>
      </c>
      <c r="E15" s="22">
        <f>SUM(E9:E14)</f>
        <v>256000</v>
      </c>
      <c r="F15" s="2"/>
    </row>
    <row r="16" spans="1:6" ht="13.5">
      <c r="A16" s="8"/>
      <c r="B16" s="27" t="s">
        <v>7</v>
      </c>
      <c r="C16" s="27"/>
      <c r="D16" s="17"/>
      <c r="E16" s="21">
        <f>SUM(D5-E15)</f>
        <v>383</v>
      </c>
      <c r="F16" s="9"/>
    </row>
    <row r="17" spans="1:6" ht="12.75">
      <c r="A17" s="8"/>
      <c r="B17" s="17"/>
      <c r="C17" s="17"/>
      <c r="D17" s="17"/>
      <c r="E17" s="20"/>
      <c r="F17" s="9"/>
    </row>
    <row r="18" spans="1:6" ht="12.75">
      <c r="A18" s="8"/>
      <c r="B18" s="17"/>
      <c r="C18" s="17"/>
      <c r="D18" s="17"/>
      <c r="E18" s="17"/>
      <c r="F18" s="9"/>
    </row>
    <row r="19" spans="1:6" ht="12.75">
      <c r="A19" s="8"/>
      <c r="B19" s="9"/>
      <c r="C19" s="9"/>
      <c r="D19" s="10"/>
      <c r="E19" s="10"/>
      <c r="F19" s="9"/>
    </row>
    <row r="20" spans="1:6" ht="12.75">
      <c r="A20" s="8"/>
      <c r="B20" s="9"/>
      <c r="C20" s="9"/>
      <c r="D20" s="10"/>
      <c r="E20" s="10"/>
      <c r="F20" s="9"/>
    </row>
    <row r="21" spans="1:6" ht="12.75">
      <c r="A21" s="8"/>
      <c r="B21" s="9"/>
      <c r="C21" s="9"/>
      <c r="D21" s="10"/>
      <c r="E21" s="10"/>
      <c r="F21" s="9"/>
    </row>
    <row r="22" spans="1:6" ht="12.75">
      <c r="A22" s="8"/>
      <c r="B22" s="9"/>
      <c r="C22" s="9"/>
      <c r="D22" s="10"/>
      <c r="E22" s="10"/>
      <c r="F22" s="9"/>
    </row>
    <row r="23" spans="1:6" ht="12.75">
      <c r="A23" s="8"/>
      <c r="B23" s="9"/>
      <c r="C23" s="9"/>
      <c r="D23" s="10"/>
      <c r="E23" s="10"/>
      <c r="F23" s="9"/>
    </row>
    <row r="24" spans="1:6" ht="12.75">
      <c r="A24" s="8"/>
      <c r="B24" s="9"/>
      <c r="C24" s="9"/>
      <c r="D24" s="10"/>
      <c r="E24" s="10"/>
      <c r="F24" s="9"/>
    </row>
    <row r="25" spans="1:6" ht="12.75">
      <c r="A25" s="8"/>
      <c r="B25" s="9"/>
      <c r="C25" s="9"/>
      <c r="D25" s="10"/>
      <c r="E25" s="10"/>
      <c r="F25" s="9"/>
    </row>
    <row r="26" spans="1:6" ht="12.75">
      <c r="A26" s="8"/>
      <c r="B26" s="9"/>
      <c r="C26" s="9"/>
      <c r="D26" s="10"/>
      <c r="E26" s="10"/>
      <c r="F26" s="9"/>
    </row>
    <row r="27" spans="1:6" ht="12.75">
      <c r="A27" s="8"/>
      <c r="B27" s="9"/>
      <c r="C27" s="9"/>
      <c r="D27" s="10"/>
      <c r="E27" s="10"/>
      <c r="F27" s="9"/>
    </row>
    <row r="28" spans="1:6" ht="12.75">
      <c r="A28" s="8"/>
      <c r="B28" s="8"/>
      <c r="C28" s="8"/>
      <c r="D28" s="10"/>
      <c r="E28" s="10"/>
      <c r="F28" s="9"/>
    </row>
    <row r="29" spans="1:6" ht="12.75">
      <c r="A29" s="8"/>
      <c r="B29" s="8"/>
      <c r="C29" s="8"/>
      <c r="D29" s="8"/>
      <c r="E29" s="8"/>
      <c r="F29" s="9"/>
    </row>
  </sheetData>
  <mergeCells count="4">
    <mergeCell ref="B16:C16"/>
    <mergeCell ref="B15:C15"/>
    <mergeCell ref="A1:F1"/>
    <mergeCell ref="A7:F7"/>
  </mergeCells>
  <printOptions/>
  <pageMargins left="0.75" right="0.75" top="1" bottom="1" header="0.4921259845" footer="0.4921259845"/>
  <pageSetup horizontalDpi="600" verticalDpi="600" orientation="landscape" paperSize="9" r:id="rId1"/>
  <headerFooter alignWithMargins="0">
    <oddHeader>&amp;RMuseumsförderung aus Mitteln der Sozial- und Kulturstiftung des LVR 2010</oddHeader>
    <oddFooter>&amp;L&amp;P von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Landschaftsverband Rheinland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InfoKom</dc:creator>
  <cp:keywords/>
  <dc:description/>
  <cp:lastModifiedBy>InfoKom</cp:lastModifiedBy>
  <cp:lastPrinted>2010-05-17T08:29:13Z</cp:lastPrinted>
  <dcterms:created xsi:type="dcterms:W3CDTF">2008-12-11T09:16:19Z</dcterms:created>
  <dcterms:modified xsi:type="dcterms:W3CDTF">2010-05-17T08:29:15Z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2021256382</vt:i4>
  </property>
  <property fmtid="{D5CDD505-2E9C-101B-9397-08002B2CF9AE}" pid="3" name="_EmailSubject">
    <vt:lpwstr>Anhang Kom. Reg. Kultur</vt:lpwstr>
  </property>
  <property fmtid="{D5CDD505-2E9C-101B-9397-08002B2CF9AE}" pid="4" name="_AuthorEmail">
    <vt:lpwstr>Reka.Konovaloff@lvr.de</vt:lpwstr>
  </property>
  <property fmtid="{D5CDD505-2E9C-101B-9397-08002B2CF9AE}" pid="5" name="_AuthorEmailDisplayName">
    <vt:lpwstr>Konovaloff, Reka</vt:lpwstr>
  </property>
  <property fmtid="{D5CDD505-2E9C-101B-9397-08002B2CF9AE}" pid="6" name="_PreviousAdHocReviewCycleID">
    <vt:i4>1090407696</vt:i4>
  </property>
</Properties>
</file>