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<sst xmlns="http://schemas.openxmlformats.org/spreadsheetml/2006/main" count="33" uniqueCount="33">
  <si>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Linienentwicklung</t>
  </si>
  <si>
    <t>Anlage 2</t>
  </si>
  <si>
    <t>Schülerzahlen</t>
  </si>
  <si>
    <t xml:space="preserve">Beförderung in Kfz mit... </t>
  </si>
  <si>
    <t>Summe</t>
  </si>
  <si>
    <t>Linien</t>
  </si>
  <si>
    <t>Fahrgastplätzen bezogen auf T+W-Linien</t>
  </si>
  <si>
    <t>beförderte</t>
  </si>
  <si>
    <t>zusätzlich</t>
  </si>
  <si>
    <t>Gesamt</t>
  </si>
  <si>
    <t>Jahr*</t>
  </si>
  <si>
    <t>T</t>
  </si>
  <si>
    <t>W</t>
  </si>
  <si>
    <t>T+W</t>
  </si>
  <si>
    <t>So.</t>
  </si>
  <si>
    <t>gesamt</t>
  </si>
  <si>
    <t>KOM</t>
  </si>
  <si>
    <t>R</t>
  </si>
  <si>
    <t>Kinder</t>
  </si>
  <si>
    <t>auf öV</t>
  </si>
  <si>
    <t>Legende:</t>
  </si>
  <si>
    <t>Jahr:</t>
  </si>
  <si>
    <t>Erhebung nach den Sommerferien</t>
  </si>
  <si>
    <t>T:</t>
  </si>
  <si>
    <t>Tageslinien</t>
  </si>
  <si>
    <t>W:</t>
  </si>
  <si>
    <t>Wochenendlinien zu den Rhein. Schulen für Blinde Düren, … für Hörgeschädigte Euskirchen, … für Körperbehinderte Köln, Militärring</t>
  </si>
  <si>
    <t>So.:</t>
  </si>
  <si>
    <t>Sonderlinien (Unterrichtslinien, Privatlinien, Vorschullinien)</t>
  </si>
  <si>
    <t>KOM:</t>
  </si>
  <si>
    <t>Kraftomnibus - Fahrzeug mit mehr als 8 Fahrgastplätzen</t>
  </si>
  <si>
    <t>R:</t>
  </si>
  <si>
    <t>Rollstuhlspezialfahrzeug gemäß DIN-Norm 75078 Teil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</si>
</sst>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0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install\Lokale%20Einstellungen\Temp\Temporary%20Internet%20Files\OLK86\Linien&#252;bersicht09.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B-Schulen"/>
      <sheetName val="Zusammenfassung"/>
      <sheetName val="SH_SB_Schulen"/>
      <sheetName val="HG-KR-Schulen"/>
    </sheetNames>
    <sheetDataSet>
      <sheetData sheetId="1">
        <row r="16">
          <cell r="K16">
            <v>285</v>
          </cell>
          <cell r="L16">
            <v>380</v>
          </cell>
          <cell r="M16">
            <v>36</v>
          </cell>
          <cell r="N16">
            <v>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J2" sqref="J2"/>
    </sheetView>
  </sheetViews>
  <sheetFormatPr defaultColWidth="11.421875" defaultRowHeight="12.75"/>
  <cols>
    <col min="1" max="1" width="7.57421875" style="2" customWidth="1"/>
    <col min="2" max="3" width="4.8515625" style="2" customWidth="1"/>
    <col min="4" max="4" width="8.7109375" style="3" customWidth="1"/>
    <col min="5" max="5" width="4.8515625" style="2" customWidth="1"/>
    <col min="6" max="6" width="9.8515625" style="2" customWidth="1"/>
    <col min="7" max="10" width="8.140625" style="2" customWidth="1"/>
    <col min="11" max="11" width="8.140625" style="3" customWidth="1"/>
    <col min="12" max="12" width="10.57421875" style="2" customWidth="1"/>
    <col min="13" max="13" width="12.140625" style="2" customWidth="1"/>
    <col min="14" max="14" width="11.421875" style="4" customWidth="1"/>
    <col min="15" max="16384" width="11.421875" style="2" customWidth="1"/>
  </cols>
  <sheetData>
    <row r="1" spans="1:15" ht="15.75">
      <c r="A1" s="1" t="s">
        <v>0</v>
      </c>
      <c r="O1" s="24" t="s">
        <v>1</v>
      </c>
    </row>
    <row r="3" ht="12.75">
      <c r="L3" s="5" t="s">
        <v>2</v>
      </c>
    </row>
    <row r="4" spans="1:13" ht="12.75">
      <c r="A4" s="4"/>
      <c r="B4" s="4"/>
      <c r="C4" s="4"/>
      <c r="D4" s="6"/>
      <c r="E4" s="4"/>
      <c r="F4" s="7"/>
      <c r="G4" s="8" t="s">
        <v>3</v>
      </c>
      <c r="H4" s="8"/>
      <c r="I4" s="4"/>
      <c r="J4" s="4"/>
      <c r="K4" s="6"/>
      <c r="L4" s="9"/>
      <c r="M4" s="4"/>
    </row>
    <row r="5" spans="1:14" ht="12.75">
      <c r="A5" s="4"/>
      <c r="B5" s="4"/>
      <c r="C5" s="4"/>
      <c r="D5" s="10" t="s">
        <v>4</v>
      </c>
      <c r="E5" s="4"/>
      <c r="F5" s="11" t="s">
        <v>5</v>
      </c>
      <c r="G5" s="8" t="s">
        <v>6</v>
      </c>
      <c r="H5" s="8"/>
      <c r="I5" s="4"/>
      <c r="J5" s="4"/>
      <c r="K5" s="12"/>
      <c r="L5" s="9" t="s">
        <v>7</v>
      </c>
      <c r="M5" s="11" t="s">
        <v>8</v>
      </c>
      <c r="N5" s="4" t="s">
        <v>9</v>
      </c>
    </row>
    <row r="6" spans="1:14" ht="13.5" thickBot="1">
      <c r="A6" s="13" t="s">
        <v>10</v>
      </c>
      <c r="B6" s="13" t="s">
        <v>11</v>
      </c>
      <c r="C6" s="13" t="s">
        <v>12</v>
      </c>
      <c r="D6" s="14" t="s">
        <v>13</v>
      </c>
      <c r="E6" s="13" t="s">
        <v>14</v>
      </c>
      <c r="F6" s="13" t="s">
        <v>15</v>
      </c>
      <c r="G6" s="15">
        <v>4</v>
      </c>
      <c r="H6" s="13">
        <v>8</v>
      </c>
      <c r="I6" s="13" t="s">
        <v>16</v>
      </c>
      <c r="J6" s="16" t="s">
        <v>17</v>
      </c>
      <c r="K6" s="17"/>
      <c r="L6" s="16" t="s">
        <v>18</v>
      </c>
      <c r="M6" s="13" t="s">
        <v>19</v>
      </c>
      <c r="N6" s="16"/>
    </row>
    <row r="7" spans="1:15" ht="12.75">
      <c r="A7" s="11">
        <v>1990</v>
      </c>
      <c r="B7" s="11">
        <v>897</v>
      </c>
      <c r="C7" s="11">
        <v>82</v>
      </c>
      <c r="D7" s="18">
        <f aca="true" t="shared" si="0" ref="D7:D21">SUM(B7:C7)</f>
        <v>979</v>
      </c>
      <c r="E7" s="11">
        <v>149</v>
      </c>
      <c r="F7" s="11">
        <f>SUM(D7:E7)</f>
        <v>1128</v>
      </c>
      <c r="G7" s="11">
        <v>412</v>
      </c>
      <c r="H7" s="11">
        <v>339</v>
      </c>
      <c r="I7" s="11">
        <v>42</v>
      </c>
      <c r="J7" s="9">
        <v>186</v>
      </c>
      <c r="K7" s="19">
        <f>SUM(G7:J7)</f>
        <v>979</v>
      </c>
      <c r="L7" s="9">
        <v>4454</v>
      </c>
      <c r="M7" s="11">
        <v>466</v>
      </c>
      <c r="N7" s="4">
        <f>SUM(L7:M7)</f>
        <v>4920</v>
      </c>
      <c r="O7" s="20"/>
    </row>
    <row r="8" spans="1:15" ht="12.75">
      <c r="A8" s="11">
        <v>1991</v>
      </c>
      <c r="B8" s="11">
        <v>906</v>
      </c>
      <c r="C8" s="11">
        <v>76</v>
      </c>
      <c r="D8" s="18">
        <f t="shared" si="0"/>
        <v>982</v>
      </c>
      <c r="E8" s="11">
        <v>134</v>
      </c>
      <c r="F8" s="11">
        <f aca="true" t="shared" si="1" ref="F8:F21">SUM(D8:E8)</f>
        <v>1116</v>
      </c>
      <c r="G8" s="11">
        <v>414</v>
      </c>
      <c r="H8" s="11">
        <v>342</v>
      </c>
      <c r="I8" s="11">
        <v>37</v>
      </c>
      <c r="J8" s="9">
        <v>189</v>
      </c>
      <c r="K8" s="19">
        <f aca="true" t="shared" si="2" ref="K8:K21">SUM(G8:J8)</f>
        <v>982</v>
      </c>
      <c r="L8" s="9">
        <v>4527</v>
      </c>
      <c r="M8" s="11">
        <v>559</v>
      </c>
      <c r="N8" s="4">
        <f aca="true" t="shared" si="3" ref="N8:N18">SUM(L8:M8)</f>
        <v>5086</v>
      </c>
      <c r="O8" s="20"/>
    </row>
    <row r="9" spans="1:15" ht="12.75">
      <c r="A9" s="11">
        <v>1992</v>
      </c>
      <c r="B9" s="11">
        <v>917</v>
      </c>
      <c r="C9" s="11">
        <v>79</v>
      </c>
      <c r="D9" s="18">
        <f t="shared" si="0"/>
        <v>996</v>
      </c>
      <c r="E9" s="11">
        <v>137</v>
      </c>
      <c r="F9" s="11">
        <f t="shared" si="1"/>
        <v>1133</v>
      </c>
      <c r="G9" s="11">
        <v>420</v>
      </c>
      <c r="H9" s="11">
        <v>332</v>
      </c>
      <c r="I9" s="11">
        <v>35</v>
      </c>
      <c r="J9" s="9">
        <v>209</v>
      </c>
      <c r="K9" s="19">
        <f t="shared" si="2"/>
        <v>996</v>
      </c>
      <c r="L9" s="9">
        <v>4620</v>
      </c>
      <c r="M9" s="11">
        <v>502</v>
      </c>
      <c r="N9" s="4">
        <f t="shared" si="3"/>
        <v>5122</v>
      </c>
      <c r="O9" s="20"/>
    </row>
    <row r="10" spans="1:15" ht="12.75">
      <c r="A10" s="11">
        <v>1993</v>
      </c>
      <c r="B10" s="11">
        <v>905</v>
      </c>
      <c r="C10" s="11">
        <v>72</v>
      </c>
      <c r="D10" s="18">
        <f t="shared" si="0"/>
        <v>977</v>
      </c>
      <c r="E10" s="11">
        <v>108</v>
      </c>
      <c r="F10" s="11">
        <f t="shared" si="1"/>
        <v>1085</v>
      </c>
      <c r="G10" s="11">
        <v>405</v>
      </c>
      <c r="H10" s="11">
        <v>330</v>
      </c>
      <c r="I10" s="11">
        <v>33</v>
      </c>
      <c r="J10" s="9">
        <v>209</v>
      </c>
      <c r="K10" s="19">
        <f t="shared" si="2"/>
        <v>977</v>
      </c>
      <c r="L10" s="9">
        <v>4646</v>
      </c>
      <c r="M10" s="11">
        <v>524</v>
      </c>
      <c r="N10" s="4">
        <f t="shared" si="3"/>
        <v>5170</v>
      </c>
      <c r="O10" s="20"/>
    </row>
    <row r="11" spans="1:15" ht="12.75">
      <c r="A11" s="11">
        <v>1994</v>
      </c>
      <c r="B11" s="11">
        <v>895</v>
      </c>
      <c r="C11" s="11">
        <v>73</v>
      </c>
      <c r="D11" s="18">
        <f t="shared" si="0"/>
        <v>968</v>
      </c>
      <c r="E11" s="11">
        <v>77</v>
      </c>
      <c r="F11" s="11">
        <f t="shared" si="1"/>
        <v>1045</v>
      </c>
      <c r="G11" s="11">
        <v>386</v>
      </c>
      <c r="H11" s="11">
        <v>341</v>
      </c>
      <c r="I11" s="11">
        <v>26</v>
      </c>
      <c r="J11" s="9">
        <v>215</v>
      </c>
      <c r="K11" s="19">
        <f t="shared" si="2"/>
        <v>968</v>
      </c>
      <c r="L11" s="9">
        <v>4743</v>
      </c>
      <c r="M11" s="11">
        <v>573</v>
      </c>
      <c r="N11" s="4">
        <f t="shared" si="3"/>
        <v>5316</v>
      </c>
      <c r="O11" s="20"/>
    </row>
    <row r="12" spans="1:15" ht="12.75">
      <c r="A12" s="11">
        <v>1995</v>
      </c>
      <c r="B12" s="11">
        <v>886</v>
      </c>
      <c r="C12" s="11">
        <v>76</v>
      </c>
      <c r="D12" s="18">
        <f t="shared" si="0"/>
        <v>962</v>
      </c>
      <c r="E12" s="11">
        <v>50</v>
      </c>
      <c r="F12" s="11">
        <f t="shared" si="1"/>
        <v>1012</v>
      </c>
      <c r="G12" s="11">
        <v>365</v>
      </c>
      <c r="H12" s="11">
        <v>348</v>
      </c>
      <c r="I12" s="11">
        <v>25</v>
      </c>
      <c r="J12" s="9">
        <v>224</v>
      </c>
      <c r="K12" s="19">
        <f t="shared" si="2"/>
        <v>962</v>
      </c>
      <c r="L12" s="9">
        <v>4678</v>
      </c>
      <c r="M12" s="11">
        <v>644</v>
      </c>
      <c r="N12" s="4">
        <f t="shared" si="3"/>
        <v>5322</v>
      </c>
      <c r="O12" s="20"/>
    </row>
    <row r="13" spans="1:15" ht="12.75">
      <c r="A13" s="11">
        <v>1996</v>
      </c>
      <c r="B13" s="11">
        <v>894</v>
      </c>
      <c r="C13" s="11">
        <v>63</v>
      </c>
      <c r="D13" s="18">
        <f t="shared" si="0"/>
        <v>957</v>
      </c>
      <c r="E13" s="11">
        <v>49</v>
      </c>
      <c r="F13" s="11">
        <f t="shared" si="1"/>
        <v>1006</v>
      </c>
      <c r="G13" s="11">
        <v>355</v>
      </c>
      <c r="H13" s="11">
        <v>347</v>
      </c>
      <c r="I13" s="11">
        <v>21</v>
      </c>
      <c r="J13" s="9">
        <v>234</v>
      </c>
      <c r="K13" s="19">
        <f t="shared" si="2"/>
        <v>957</v>
      </c>
      <c r="L13" s="9">
        <v>4736</v>
      </c>
      <c r="M13" s="11">
        <v>673</v>
      </c>
      <c r="N13" s="4">
        <f t="shared" si="3"/>
        <v>5409</v>
      </c>
      <c r="O13" s="20"/>
    </row>
    <row r="14" spans="1:15" ht="12.75">
      <c r="A14" s="11">
        <v>1997</v>
      </c>
      <c r="B14" s="11">
        <v>900</v>
      </c>
      <c r="C14" s="11">
        <v>59</v>
      </c>
      <c r="D14" s="18">
        <f t="shared" si="0"/>
        <v>959</v>
      </c>
      <c r="E14" s="11">
        <v>46</v>
      </c>
      <c r="F14" s="11">
        <f t="shared" si="1"/>
        <v>1005</v>
      </c>
      <c r="G14" s="11">
        <v>327</v>
      </c>
      <c r="H14" s="11">
        <v>352</v>
      </c>
      <c r="I14" s="11">
        <v>30</v>
      </c>
      <c r="J14" s="9">
        <v>250</v>
      </c>
      <c r="K14" s="19">
        <f t="shared" si="2"/>
        <v>959</v>
      </c>
      <c r="L14" s="9">
        <v>4842</v>
      </c>
      <c r="M14" s="11">
        <v>684</v>
      </c>
      <c r="N14" s="4">
        <f t="shared" si="3"/>
        <v>5526</v>
      </c>
      <c r="O14" s="20"/>
    </row>
    <row r="15" spans="1:15" ht="12.75">
      <c r="A15" s="11">
        <v>1998</v>
      </c>
      <c r="B15" s="11">
        <v>902</v>
      </c>
      <c r="C15" s="11">
        <v>56</v>
      </c>
      <c r="D15" s="18">
        <f t="shared" si="0"/>
        <v>958</v>
      </c>
      <c r="E15" s="11">
        <v>44</v>
      </c>
      <c r="F15" s="11">
        <f t="shared" si="1"/>
        <v>1002</v>
      </c>
      <c r="G15" s="11">
        <v>321</v>
      </c>
      <c r="H15" s="11">
        <v>346</v>
      </c>
      <c r="I15" s="11">
        <v>32</v>
      </c>
      <c r="J15" s="9">
        <v>259</v>
      </c>
      <c r="K15" s="19">
        <f t="shared" si="2"/>
        <v>958</v>
      </c>
      <c r="L15" s="9">
        <v>4891</v>
      </c>
      <c r="M15" s="11">
        <v>716</v>
      </c>
      <c r="N15" s="4">
        <f t="shared" si="3"/>
        <v>5607</v>
      </c>
      <c r="O15" s="20"/>
    </row>
    <row r="16" spans="1:15" ht="12.75">
      <c r="A16" s="11">
        <v>1999</v>
      </c>
      <c r="B16" s="11">
        <v>902</v>
      </c>
      <c r="C16" s="11">
        <v>54</v>
      </c>
      <c r="D16" s="18">
        <f t="shared" si="0"/>
        <v>956</v>
      </c>
      <c r="E16" s="11">
        <v>39</v>
      </c>
      <c r="F16" s="11">
        <f t="shared" si="1"/>
        <v>995</v>
      </c>
      <c r="G16" s="11">
        <v>321</v>
      </c>
      <c r="H16" s="11">
        <v>342</v>
      </c>
      <c r="I16" s="11">
        <v>29</v>
      </c>
      <c r="J16" s="9">
        <v>264</v>
      </c>
      <c r="K16" s="19">
        <f t="shared" si="2"/>
        <v>956</v>
      </c>
      <c r="L16" s="9">
        <v>4929</v>
      </c>
      <c r="M16" s="11">
        <v>746</v>
      </c>
      <c r="N16" s="4">
        <f t="shared" si="3"/>
        <v>5675</v>
      </c>
      <c r="O16" s="20"/>
    </row>
    <row r="17" spans="1:15" ht="12.75">
      <c r="A17" s="11">
        <v>2000</v>
      </c>
      <c r="B17" s="11">
        <v>899</v>
      </c>
      <c r="C17" s="11">
        <v>49</v>
      </c>
      <c r="D17" s="18">
        <f t="shared" si="0"/>
        <v>948</v>
      </c>
      <c r="E17" s="11">
        <v>37</v>
      </c>
      <c r="F17" s="11">
        <f t="shared" si="1"/>
        <v>985</v>
      </c>
      <c r="G17" s="11">
        <v>295</v>
      </c>
      <c r="H17" s="11">
        <v>356</v>
      </c>
      <c r="I17" s="11">
        <v>29</v>
      </c>
      <c r="J17" s="9">
        <v>268</v>
      </c>
      <c r="K17" s="19">
        <f t="shared" si="2"/>
        <v>948</v>
      </c>
      <c r="L17" s="9">
        <v>5023</v>
      </c>
      <c r="M17" s="11">
        <v>827</v>
      </c>
      <c r="N17" s="4">
        <f t="shared" si="3"/>
        <v>5850</v>
      </c>
      <c r="O17" s="20"/>
    </row>
    <row r="18" spans="1:15" ht="12.75">
      <c r="A18" s="11">
        <v>2001</v>
      </c>
      <c r="B18" s="7">
        <v>913</v>
      </c>
      <c r="C18" s="7">
        <v>47</v>
      </c>
      <c r="D18" s="18">
        <f t="shared" si="0"/>
        <v>960</v>
      </c>
      <c r="E18" s="11">
        <v>39</v>
      </c>
      <c r="F18" s="11">
        <f t="shared" si="1"/>
        <v>999</v>
      </c>
      <c r="G18" s="11">
        <v>275</v>
      </c>
      <c r="H18" s="11">
        <v>377</v>
      </c>
      <c r="I18" s="11">
        <v>31</v>
      </c>
      <c r="J18" s="9">
        <v>277</v>
      </c>
      <c r="K18" s="19">
        <f t="shared" si="2"/>
        <v>960</v>
      </c>
      <c r="L18" s="9">
        <v>5134</v>
      </c>
      <c r="M18" s="11">
        <v>847</v>
      </c>
      <c r="N18" s="4">
        <f t="shared" si="3"/>
        <v>5981</v>
      </c>
      <c r="O18" s="20"/>
    </row>
    <row r="19" spans="1:15" ht="12.75">
      <c r="A19" s="11">
        <v>2002</v>
      </c>
      <c r="B19" s="11">
        <v>955</v>
      </c>
      <c r="C19" s="11">
        <v>45</v>
      </c>
      <c r="D19" s="18">
        <f t="shared" si="0"/>
        <v>1000</v>
      </c>
      <c r="E19" s="11">
        <v>31</v>
      </c>
      <c r="F19" s="11">
        <f t="shared" si="1"/>
        <v>1031</v>
      </c>
      <c r="G19" s="4">
        <v>291</v>
      </c>
      <c r="H19" s="11">
        <v>390</v>
      </c>
      <c r="I19" s="4">
        <v>35</v>
      </c>
      <c r="J19" s="9">
        <v>284</v>
      </c>
      <c r="K19" s="19">
        <f t="shared" si="2"/>
        <v>1000</v>
      </c>
      <c r="L19" s="9">
        <v>5411</v>
      </c>
      <c r="M19" s="11">
        <v>834</v>
      </c>
      <c r="N19" s="4">
        <f>SUM(L19:M19)</f>
        <v>6245</v>
      </c>
      <c r="O19" s="20"/>
    </row>
    <row r="20" spans="1:15" ht="12.75">
      <c r="A20" s="11">
        <v>2003</v>
      </c>
      <c r="B20" s="11">
        <v>968</v>
      </c>
      <c r="C20" s="11">
        <v>45</v>
      </c>
      <c r="D20" s="18">
        <f t="shared" si="0"/>
        <v>1013</v>
      </c>
      <c r="E20" s="11">
        <v>28</v>
      </c>
      <c r="F20" s="11">
        <f t="shared" si="1"/>
        <v>1041</v>
      </c>
      <c r="G20" s="4">
        <v>287</v>
      </c>
      <c r="H20" s="11">
        <v>383</v>
      </c>
      <c r="I20" s="4">
        <v>33</v>
      </c>
      <c r="J20" s="9">
        <v>310</v>
      </c>
      <c r="K20" s="19">
        <f t="shared" si="2"/>
        <v>1013</v>
      </c>
      <c r="L20" s="9">
        <v>5381</v>
      </c>
      <c r="M20" s="11">
        <v>900</v>
      </c>
      <c r="N20" s="4">
        <f>SUM(L20:M20)</f>
        <v>6281</v>
      </c>
      <c r="O20" s="20"/>
    </row>
    <row r="21" spans="1:15" ht="12.75">
      <c r="A21" s="11">
        <v>2004</v>
      </c>
      <c r="B21" s="11">
        <v>968</v>
      </c>
      <c r="C21" s="11">
        <v>47</v>
      </c>
      <c r="D21" s="18">
        <f t="shared" si="0"/>
        <v>1015</v>
      </c>
      <c r="E21" s="11">
        <v>34</v>
      </c>
      <c r="F21" s="11">
        <f t="shared" si="1"/>
        <v>1049</v>
      </c>
      <c r="G21" s="4">
        <f>'[1]Zusammenfassung'!$K$16</f>
        <v>285</v>
      </c>
      <c r="H21" s="11">
        <f>'[1]Zusammenfassung'!$L$16</f>
        <v>380</v>
      </c>
      <c r="I21" s="4">
        <f>'[1]Zusammenfassung'!$M$16</f>
        <v>36</v>
      </c>
      <c r="J21" s="9">
        <f>'[1]Zusammenfassung'!$N$16</f>
        <v>314</v>
      </c>
      <c r="K21" s="19">
        <f t="shared" si="2"/>
        <v>1015</v>
      </c>
      <c r="L21" s="9">
        <v>5385</v>
      </c>
      <c r="M21" s="11">
        <v>905</v>
      </c>
      <c r="N21" s="4">
        <f>SUM(L21:M21)</f>
        <v>6290</v>
      </c>
      <c r="O21" s="20"/>
    </row>
    <row r="22" spans="1:13" ht="12.75">
      <c r="A22" s="4"/>
      <c r="B22" s="4"/>
      <c r="C22" s="4"/>
      <c r="D22" s="12"/>
      <c r="E22" s="4"/>
      <c r="F22" s="4"/>
      <c r="G22" s="4"/>
      <c r="H22" s="4"/>
      <c r="I22" s="4"/>
      <c r="J22" s="4"/>
      <c r="K22" s="12"/>
      <c r="L22" s="4"/>
      <c r="M22" s="4"/>
    </row>
    <row r="23" spans="1:13" ht="12.75">
      <c r="A23" s="4"/>
      <c r="B23" s="4"/>
      <c r="C23" s="4"/>
      <c r="D23" s="12"/>
      <c r="E23" s="4"/>
      <c r="F23" s="4"/>
      <c r="G23" s="4"/>
      <c r="H23" s="4"/>
      <c r="I23" s="4"/>
      <c r="J23" s="4"/>
      <c r="K23" s="12"/>
      <c r="L23" s="4"/>
      <c r="M23" s="4"/>
    </row>
    <row r="24" spans="1:13" ht="12.75">
      <c r="A24" s="21" t="s">
        <v>20</v>
      </c>
      <c r="B24" s="22"/>
      <c r="C24" s="4"/>
      <c r="D24" s="6"/>
      <c r="E24" s="4"/>
      <c r="F24" s="4"/>
      <c r="G24" s="4"/>
      <c r="H24" s="4"/>
      <c r="I24" s="4"/>
      <c r="J24" s="4"/>
      <c r="K24" s="6"/>
      <c r="L24" s="4"/>
      <c r="M24" s="4"/>
    </row>
    <row r="25" spans="1:13" ht="7.5" customHeight="1">
      <c r="A25" s="21"/>
      <c r="B25" s="22"/>
      <c r="C25" s="4"/>
      <c r="D25" s="6"/>
      <c r="E25" s="4"/>
      <c r="F25" s="4"/>
      <c r="G25" s="4"/>
      <c r="H25" s="4"/>
      <c r="I25" s="4"/>
      <c r="J25" s="4"/>
      <c r="K25" s="6"/>
      <c r="L25" s="4"/>
      <c r="M25" s="4"/>
    </row>
    <row r="26" spans="1:13" ht="12.75">
      <c r="A26" s="23" t="s">
        <v>21</v>
      </c>
      <c r="B26" s="22" t="s">
        <v>22</v>
      </c>
      <c r="D26" s="6"/>
      <c r="E26" s="4"/>
      <c r="F26" s="4"/>
      <c r="G26" s="4"/>
      <c r="H26" s="4"/>
      <c r="I26" s="4"/>
      <c r="J26" s="4"/>
      <c r="K26" s="6"/>
      <c r="L26" s="4"/>
      <c r="M26" s="4"/>
    </row>
    <row r="27" spans="1:13" ht="12.75">
      <c r="A27" s="23" t="s">
        <v>23</v>
      </c>
      <c r="B27" s="22" t="s">
        <v>24</v>
      </c>
      <c r="D27" s="6"/>
      <c r="E27" s="4"/>
      <c r="F27" s="4"/>
      <c r="G27" s="4"/>
      <c r="H27" s="4"/>
      <c r="I27" s="4"/>
      <c r="J27" s="4"/>
      <c r="K27" s="6"/>
      <c r="L27" s="4"/>
      <c r="M27" s="4"/>
    </row>
    <row r="28" spans="1:13" ht="12.75">
      <c r="A28" s="23" t="s">
        <v>25</v>
      </c>
      <c r="B28" s="22" t="s">
        <v>26</v>
      </c>
      <c r="D28" s="6"/>
      <c r="E28" s="4"/>
      <c r="F28" s="4"/>
      <c r="G28" s="4"/>
      <c r="H28" s="4"/>
      <c r="I28" s="4"/>
      <c r="J28" s="4"/>
      <c r="K28" s="6"/>
      <c r="L28" s="4"/>
      <c r="M28" s="4"/>
    </row>
    <row r="29" spans="1:13" ht="12.75">
      <c r="A29" s="23" t="s">
        <v>27</v>
      </c>
      <c r="B29" s="22" t="s">
        <v>28</v>
      </c>
      <c r="D29" s="6"/>
      <c r="E29" s="4"/>
      <c r="F29" s="4"/>
      <c r="G29" s="4"/>
      <c r="H29" s="4"/>
      <c r="I29" s="4"/>
      <c r="J29" s="4"/>
      <c r="K29" s="6"/>
      <c r="L29" s="4"/>
      <c r="M29" s="4"/>
    </row>
    <row r="30" spans="1:13" ht="12.75">
      <c r="A30" s="23"/>
      <c r="B30" s="22"/>
      <c r="C30" s="22"/>
      <c r="D30" s="6"/>
      <c r="E30" s="4"/>
      <c r="F30" s="4"/>
      <c r="G30" s="4"/>
      <c r="H30" s="4"/>
      <c r="I30" s="4"/>
      <c r="J30" s="4"/>
      <c r="K30" s="6"/>
      <c r="L30" s="4"/>
      <c r="M30" s="4"/>
    </row>
    <row r="31" spans="1:13" ht="12.75">
      <c r="A31" s="23" t="s">
        <v>29</v>
      </c>
      <c r="B31" s="22" t="s">
        <v>30</v>
      </c>
      <c r="C31" s="4"/>
      <c r="D31" s="6"/>
      <c r="E31" s="4"/>
      <c r="F31" s="4"/>
      <c r="G31" s="4"/>
      <c r="H31" s="4"/>
      <c r="I31" s="4"/>
      <c r="J31" s="4"/>
      <c r="K31" s="6"/>
      <c r="L31" s="4"/>
      <c r="M31" s="4"/>
    </row>
    <row r="32" spans="1:13" ht="12.75">
      <c r="A32" s="23" t="s">
        <v>31</v>
      </c>
      <c r="B32" s="22" t="s">
        <v>32</v>
      </c>
      <c r="C32" s="4"/>
      <c r="D32" s="6"/>
      <c r="E32" s="4"/>
      <c r="F32" s="4"/>
      <c r="G32" s="4"/>
      <c r="H32" s="4"/>
      <c r="I32" s="4"/>
      <c r="J32" s="4"/>
      <c r="K32" s="6"/>
      <c r="L32" s="4"/>
      <c r="M32" s="4"/>
    </row>
    <row r="33" spans="1:13" ht="12.75">
      <c r="A33" s="4"/>
      <c r="B33" s="4"/>
      <c r="C33" s="4"/>
      <c r="D33" s="6"/>
      <c r="E33" s="4"/>
      <c r="F33" s="4"/>
      <c r="G33" s="4"/>
      <c r="H33" s="4"/>
      <c r="I33" s="4"/>
      <c r="J33" s="4"/>
      <c r="K33" s="6"/>
      <c r="L33" s="4"/>
      <c r="M33" s="4"/>
    </row>
    <row r="34" spans="1:13" ht="12.75">
      <c r="A34" s="4"/>
      <c r="B34" s="4"/>
      <c r="C34" s="4"/>
      <c r="D34" s="6"/>
      <c r="E34" s="4"/>
      <c r="F34" s="4"/>
      <c r="G34" s="4"/>
      <c r="H34" s="4"/>
      <c r="I34" s="4"/>
      <c r="J34" s="4"/>
      <c r="K34" s="6"/>
      <c r="L34" s="4"/>
      <c r="M34" s="4"/>
    </row>
    <row r="35" spans="1:13" ht="12.75">
      <c r="A35" s="4"/>
      <c r="B35" s="4"/>
      <c r="C35" s="4"/>
      <c r="D35" s="6"/>
      <c r="E35" s="4"/>
      <c r="F35" s="4"/>
      <c r="G35" s="4"/>
      <c r="H35" s="4"/>
      <c r="I35" s="4"/>
      <c r="J35" s="4"/>
      <c r="K35" s="6"/>
      <c r="L35" s="4"/>
      <c r="M35" s="4"/>
    </row>
    <row r="36" spans="1:13" ht="12.75">
      <c r="A36" s="4"/>
      <c r="B36" s="4"/>
      <c r="C36" s="4"/>
      <c r="D36" s="6"/>
      <c r="E36" s="4"/>
      <c r="F36" s="4"/>
      <c r="G36" s="4"/>
      <c r="H36" s="4"/>
      <c r="I36" s="4"/>
      <c r="J36" s="4"/>
      <c r="K36" s="6"/>
      <c r="L36" s="4"/>
      <c r="M36" s="4"/>
    </row>
    <row r="37" spans="1:13" ht="12.75">
      <c r="A37" s="4"/>
      <c r="B37" s="4"/>
      <c r="C37" s="4"/>
      <c r="D37" s="6"/>
      <c r="E37" s="4"/>
      <c r="F37" s="4"/>
      <c r="G37" s="4"/>
      <c r="H37" s="4"/>
      <c r="I37" s="4"/>
      <c r="J37" s="4"/>
      <c r="K37" s="6"/>
      <c r="L37" s="4"/>
      <c r="M37" s="4"/>
    </row>
    <row r="38" spans="1:13" ht="12.75">
      <c r="A38" s="4"/>
      <c r="B38" s="4"/>
      <c r="C38" s="4"/>
      <c r="D38" s="6"/>
      <c r="E38" s="4"/>
      <c r="F38" s="4"/>
      <c r="G38" s="4"/>
      <c r="H38" s="4"/>
      <c r="I38" s="4"/>
      <c r="J38" s="4"/>
      <c r="K38" s="6"/>
      <c r="L38" s="4"/>
      <c r="M38" s="4"/>
    </row>
    <row r="39" spans="1:13" ht="12.75">
      <c r="A39" s="4"/>
      <c r="B39" s="4"/>
      <c r="C39" s="4"/>
      <c r="D39" s="6"/>
      <c r="E39" s="4"/>
      <c r="F39" s="4"/>
      <c r="G39" s="4"/>
      <c r="H39" s="4"/>
      <c r="I39" s="4"/>
      <c r="J39" s="4"/>
      <c r="K39" s="6"/>
      <c r="L39" s="4"/>
      <c r="M39" s="4"/>
    </row>
    <row r="40" spans="1:13" ht="12.75">
      <c r="A40" s="4"/>
      <c r="B40" s="4"/>
      <c r="C40" s="4"/>
      <c r="D40" s="6"/>
      <c r="E40" s="4"/>
      <c r="F40" s="4"/>
      <c r="G40" s="4"/>
      <c r="H40" s="4"/>
      <c r="I40" s="4"/>
      <c r="J40" s="4"/>
      <c r="K40" s="6"/>
      <c r="L40" s="4"/>
      <c r="M40" s="4"/>
    </row>
    <row r="41" spans="1:13" ht="12.75">
      <c r="A41" s="4"/>
      <c r="B41" s="4"/>
      <c r="C41" s="4"/>
      <c r="D41" s="6"/>
      <c r="E41" s="4"/>
      <c r="F41" s="4"/>
      <c r="G41" s="4"/>
      <c r="H41" s="4"/>
      <c r="I41" s="4"/>
      <c r="J41" s="4"/>
      <c r="K41" s="6"/>
      <c r="L41" s="4"/>
      <c r="M41" s="4"/>
    </row>
    <row r="42" spans="1:13" ht="12.75">
      <c r="A42" s="4"/>
      <c r="B42" s="4"/>
      <c r="C42" s="4"/>
      <c r="D42" s="6"/>
      <c r="E42" s="4"/>
      <c r="F42" s="4"/>
      <c r="G42" s="4"/>
      <c r="H42" s="4"/>
      <c r="I42" s="4"/>
      <c r="J42" s="4"/>
      <c r="K42" s="6"/>
      <c r="L42" s="4"/>
      <c r="M42" s="4"/>
    </row>
    <row r="43" spans="1:13" ht="12.75">
      <c r="A43" s="4"/>
      <c r="B43" s="4"/>
      <c r="C43" s="4"/>
      <c r="D43" s="6"/>
      <c r="E43" s="4"/>
      <c r="F43" s="4"/>
      <c r="G43" s="4"/>
      <c r="H43" s="4"/>
      <c r="I43" s="4"/>
      <c r="J43" s="4"/>
      <c r="K43" s="6"/>
      <c r="L43" s="4"/>
      <c r="M43" s="4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2005-05-13T11:44:42Z</cp:lastPrinted>
  <dcterms:created xsi:type="dcterms:W3CDTF">2005-05-13T11:43:53Z</dcterms:created>
  <dcterms:modified xsi:type="dcterms:W3CDTF">2005-05-13T11:48:30Z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-1800597694</vt:i4>
  </property>
  <property fmtid="{D5CDD505-2E9C-101B-9397-08002B2CF9AE}" pid="3" name="_EmailSubject">
    <vt:lpwstr>Anlage 2 zur Vorlage Schülerbeförderung</vt:lpwstr>
  </property>
  <property fmtid="{D5CDD505-2E9C-101B-9397-08002B2CF9AE}" pid="4" name="_AuthorEmail">
    <vt:lpwstr>Richard.Bongertmann@lvr.de</vt:lpwstr>
  </property>
  <property fmtid="{D5CDD505-2E9C-101B-9397-08002B2CF9AE}" pid="5" name="_AuthorEmailDisplayName">
    <vt:lpwstr>Bongertmann, Richard</vt:lpwstr>
  </property>
  <property fmtid="{D5CDD505-2E9C-101B-9397-08002B2CF9AE}" pid="6" name="_ReviewingToolsShownOnce">
    <vt:lpwstr/>
  </property>
</Properties>
</file>