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56" windowWidth="15480" windowHeight="1122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<sst xmlns="http://schemas.openxmlformats.org/spreadsheetml/2006/main" count="32" uniqueCount="31">
  <si>
    <t>Projekt</t>
  </si>
  <si>
    <t>Antragssteller/   Mitgliedskörperschaft</t>
  </si>
  <si>
    <t>Hinweis</t>
  </si>
  <si>
    <t>Anträge</t>
  </si>
  <si>
    <t>Gesamt</t>
  </si>
  <si>
    <t>Rest</t>
  </si>
  <si>
    <t>Präsentation der stadtgeschichtlichen Sammlungen der Kreisstadt Bergheim</t>
  </si>
  <si>
    <t xml:space="preserve">Rest aus 2010: </t>
  </si>
  <si>
    <t xml:space="preserve">vorrauss. in Aussicht gestellte Mittel 2011: </t>
  </si>
  <si>
    <r>
      <rPr>
        <sz val="10"/>
        <rFont val="Arial"/>
        <family val="2"/>
      </rPr>
      <t>LVR-AFZ</t>
    </r>
    <r>
      <rPr>
        <b/>
        <sz val="10"/>
        <rFont val="Arial"/>
        <family val="2"/>
      </rPr>
      <t xml:space="preserve">
MF-SKS 03B2011</t>
    </r>
  </si>
  <si>
    <t>Forschungs- und Ausstellungsprojekt zum Siegburger Steinzeug</t>
  </si>
  <si>
    <t>Einrichtung Humberghaus</t>
  </si>
  <si>
    <t>Förderung in 2010: 60.000€</t>
  </si>
  <si>
    <r>
      <t xml:space="preserve">Düsseldorf
</t>
    </r>
    <r>
      <rPr>
        <sz val="10"/>
        <rFont val="Arial"/>
        <family val="2"/>
      </rPr>
      <t>Hetjens Museum Düsseldorf, LVR-LMB, Töpfereimuseum Raeren</t>
    </r>
    <r>
      <rPr>
        <b/>
        <sz val="10"/>
        <rFont val="Arial"/>
        <family val="2"/>
      </rPr>
      <t xml:space="preserve">
MF-SKS 072011</t>
    </r>
  </si>
  <si>
    <r>
      <t xml:space="preserve">Kreis Viersen
</t>
    </r>
    <r>
      <rPr>
        <sz val="10"/>
        <rFont val="Arial"/>
        <family val="2"/>
      </rPr>
      <t>Heimatmuseum "Kamps Pitter" Willich-Schiefbahn</t>
    </r>
    <r>
      <rPr>
        <b/>
        <sz val="10"/>
        <rFont val="Arial"/>
        <family val="2"/>
      </rPr>
      <t xml:space="preserve">
MF-SKS 052011</t>
    </r>
  </si>
  <si>
    <r>
      <rPr>
        <b/>
        <sz val="10"/>
        <rFont val="Arial"/>
        <family val="2"/>
      </rPr>
      <t>Stadt Mülheim a.d.Ruhr</t>
    </r>
    <r>
      <rPr>
        <sz val="10"/>
        <rFont val="Arial"/>
        <family val="2"/>
      </rPr>
      <t xml:space="preserve">
Leder- und Gerbermuseum
Mülheim an der Ruhr,
Schloss Broich
</t>
    </r>
    <r>
      <rPr>
        <b/>
        <sz val="10"/>
        <rFont val="Arial"/>
        <family val="2"/>
      </rPr>
      <t>MF-SKS 012011</t>
    </r>
  </si>
  <si>
    <t>Übersicht aller zur Beratung stehenden Projekte im Rahmen der Museumsförderung aus Mitteln der Sozial- und Kulturstiftung des LVR 2011</t>
  </si>
  <si>
    <t>Renovierung und Erneuerung der Dauerpräsentation des Heimatmuseums</t>
  </si>
  <si>
    <t>Förderung in 2009: 50.000 €
Förderung in 2010: 40.000€</t>
  </si>
  <si>
    <t>Vorgeschlagene Förderung in 2011</t>
  </si>
  <si>
    <t>Mittelrückfluss</t>
  </si>
  <si>
    <t>Erschließung, Inventarisierung und Ausstellung eines Konvolutes künstlerischer Arbeiten von Johann und Joseph Bartscher</t>
  </si>
  <si>
    <t>Schülerprojekt "Riss durchs Leben"</t>
  </si>
  <si>
    <t>Anbau eines Veranstaltungsraumes</t>
  </si>
  <si>
    <t>Kooperations- und
Ausstellungsprojekt 
"Altes Handwerk neu entdeckt"</t>
  </si>
  <si>
    <t>beantragte Förderung
 2001</t>
  </si>
  <si>
    <r>
      <t xml:space="preserve">Kreis Wesel
</t>
    </r>
    <r>
      <rPr>
        <sz val="10"/>
        <rFont val="Arial"/>
        <family val="2"/>
      </rPr>
      <t>Heimatverein Dingden e.V.</t>
    </r>
    <r>
      <rPr>
        <b/>
        <sz val="10"/>
        <rFont val="Arial"/>
        <family val="2"/>
      </rPr>
      <t xml:space="preserve">
MF-SKS 082011</t>
    </r>
  </si>
  <si>
    <r>
      <t>Stadt Bergheim 
Rhein-Erft-Kreis</t>
    </r>
    <r>
      <rPr>
        <sz val="10"/>
        <rFont val="Arial"/>
        <family val="2"/>
      </rPr>
      <t xml:space="preserve">
Museum der Stadt Bergheim e.V.</t>
    </r>
    <r>
      <rPr>
        <b/>
        <sz val="10"/>
        <rFont val="Arial"/>
        <family val="2"/>
      </rPr>
      <t xml:space="preserve">
MF-SKS 092011</t>
    </r>
  </si>
  <si>
    <r>
      <t xml:space="preserve">Goch
Kreis Kleve
</t>
    </r>
    <r>
      <rPr>
        <sz val="10"/>
        <rFont val="Arial"/>
        <family val="2"/>
      </rPr>
      <t>Museum Goch</t>
    </r>
    <r>
      <rPr>
        <b/>
        <sz val="10"/>
        <rFont val="Arial"/>
        <family val="2"/>
      </rPr>
      <t xml:space="preserve">
MF-SKS 022011</t>
    </r>
  </si>
  <si>
    <r>
      <t xml:space="preserve">Bergisch Gladbach
Rheinisch-Bergischer Kreis
</t>
    </r>
    <r>
      <rPr>
        <sz val="10"/>
        <rFont val="Arial"/>
        <family val="2"/>
      </rPr>
      <t>Schulmuseum Bergisch Gladbach</t>
    </r>
    <r>
      <rPr>
        <b/>
        <sz val="10"/>
        <rFont val="Arial"/>
        <family val="2"/>
      </rPr>
      <t xml:space="preserve">
MF-SKS 042011</t>
    </r>
  </si>
  <si>
    <t>Gesamtkosten
 des Projektes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</si>
</sst>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0" fillId="0" borderId="10" xfId="0" applyNumberFormat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vertical="top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 wrapText="1"/>
    </xf>
    <xf numFmtId="164" fontId="1" fillId="0" borderId="0" xfId="0" applyNumberFormat="1" applyFont="1" applyAlignment="1">
      <alignment/>
    </xf>
    <xf numFmtId="8" fontId="0" fillId="0" borderId="0" xfId="0" applyNumberForma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164" fontId="0" fillId="0" borderId="10" xfId="0" applyNumberForma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53" applyFont="1" applyFill="1" applyBorder="1" applyAlignment="1">
      <alignment horizontal="left" vertical="top" wrapText="1"/>
      <protection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164" fontId="1" fillId="0" borderId="16" xfId="0" applyNumberFormat="1" applyFont="1" applyFill="1" applyBorder="1" applyAlignment="1">
      <alignment vertical="top" wrapText="1"/>
    </xf>
    <xf numFmtId="6" fontId="0" fillId="0" borderId="10" xfId="0" applyNumberFormat="1" applyFont="1" applyFill="1" applyBorder="1" applyAlignment="1">
      <alignment horizontal="right" vertical="top" wrapText="1"/>
    </xf>
    <xf numFmtId="6" fontId="0" fillId="0" borderId="10" xfId="0" applyNumberFormat="1" applyFont="1" applyBorder="1" applyAlignment="1">
      <alignment vertical="top" wrapText="1"/>
    </xf>
    <xf numFmtId="6" fontId="0" fillId="0" borderId="10" xfId="0" applyNumberFormat="1" applyFont="1" applyFill="1" applyBorder="1" applyAlignment="1">
      <alignment vertical="top" wrapText="1"/>
    </xf>
    <xf numFmtId="6" fontId="0" fillId="0" borderId="13" xfId="53" applyNumberFormat="1" applyFont="1" applyFill="1" applyBorder="1" applyAlignment="1">
      <alignment horizontal="right" vertical="top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Layout" workbookViewId="0" topLeftCell="A1">
      <selection activeCell="E6" sqref="E6"/>
    </sheetView>
  </sheetViews>
  <sheetFormatPr defaultColWidth="11.421875" defaultRowHeight="12.75"/>
  <cols>
    <col min="1" max="1" width="4.00390625" style="0" customWidth="1"/>
    <col min="2" max="2" width="25.00390625" style="0" customWidth="1"/>
    <col min="3" max="3" width="25.28125" style="0" customWidth="1"/>
    <col min="4" max="4" width="14.421875" style="0" customWidth="1"/>
    <col min="5" max="5" width="14.7109375" style="0" customWidth="1"/>
    <col min="6" max="6" width="15.8515625" style="0" customWidth="1"/>
    <col min="7" max="7" width="24.421875" style="0" customWidth="1"/>
  </cols>
  <sheetData>
    <row r="1" spans="1:7" ht="28.5" customHeight="1">
      <c r="A1" s="44" t="s">
        <v>16</v>
      </c>
      <c r="B1" s="45"/>
      <c r="C1" s="45"/>
      <c r="D1" s="45"/>
      <c r="E1" s="45"/>
      <c r="F1" s="45"/>
      <c r="G1" s="46"/>
    </row>
    <row r="2" spans="1:7" ht="3.75" customHeight="1">
      <c r="A2" s="7"/>
      <c r="B2" s="7"/>
      <c r="C2" s="7"/>
      <c r="D2" s="7"/>
      <c r="E2" s="7"/>
      <c r="F2" s="7"/>
      <c r="G2" s="7"/>
    </row>
    <row r="3" spans="2:5" ht="12.75">
      <c r="B3" s="27" t="s">
        <v>8</v>
      </c>
      <c r="C3" s="27"/>
      <c r="D3" s="27"/>
      <c r="E3" s="11">
        <v>256000</v>
      </c>
    </row>
    <row r="4" spans="2:7" ht="15.75" customHeight="1">
      <c r="B4" s="27" t="s">
        <v>20</v>
      </c>
      <c r="C4" s="27"/>
      <c r="D4" s="27"/>
      <c r="E4" s="11">
        <v>2873.32</v>
      </c>
      <c r="F4" s="48"/>
      <c r="G4" s="48"/>
    </row>
    <row r="5" spans="2:5" ht="13.5" thickBot="1">
      <c r="B5" s="28" t="s">
        <v>7</v>
      </c>
      <c r="C5" s="12"/>
      <c r="D5" s="12"/>
      <c r="E5" s="13">
        <v>383</v>
      </c>
    </row>
    <row r="6" spans="2:5" ht="12.75">
      <c r="B6" t="s">
        <v>4</v>
      </c>
      <c r="E6" s="19">
        <f>SUM(E3:E5)</f>
        <v>259256.32</v>
      </c>
    </row>
    <row r="7" ht="10.5" customHeight="1"/>
    <row r="8" spans="1:7" ht="12.75">
      <c r="A8" s="47" t="s">
        <v>3</v>
      </c>
      <c r="B8" s="47"/>
      <c r="C8" s="47"/>
      <c r="D8" s="47"/>
      <c r="E8" s="47"/>
      <c r="F8" s="47"/>
      <c r="G8" s="47"/>
    </row>
    <row r="9" spans="1:7" ht="40.5" customHeight="1">
      <c r="A9" s="14"/>
      <c r="B9" s="1" t="s">
        <v>0</v>
      </c>
      <c r="C9" s="1" t="s">
        <v>1</v>
      </c>
      <c r="D9" s="1" t="s">
        <v>30</v>
      </c>
      <c r="E9" s="1" t="s">
        <v>25</v>
      </c>
      <c r="F9" s="1" t="s">
        <v>19</v>
      </c>
      <c r="G9" s="1" t="s">
        <v>2</v>
      </c>
    </row>
    <row r="10" spans="1:7" ht="40.5" customHeight="1">
      <c r="A10" s="14">
        <v>1</v>
      </c>
      <c r="B10" s="6" t="s">
        <v>11</v>
      </c>
      <c r="C10" s="15" t="s">
        <v>26</v>
      </c>
      <c r="D10" s="36">
        <v>250000</v>
      </c>
      <c r="E10" s="16">
        <v>60000</v>
      </c>
      <c r="F10" s="16">
        <v>60000</v>
      </c>
      <c r="G10" s="6" t="s">
        <v>18</v>
      </c>
    </row>
    <row r="11" spans="1:7" ht="63.75" customHeight="1">
      <c r="A11" s="14">
        <v>2</v>
      </c>
      <c r="B11" s="6" t="s">
        <v>6</v>
      </c>
      <c r="C11" s="15" t="s">
        <v>27</v>
      </c>
      <c r="D11" s="36">
        <v>172000</v>
      </c>
      <c r="E11" s="16">
        <v>50300</v>
      </c>
      <c r="F11" s="16">
        <v>50300</v>
      </c>
      <c r="G11" s="6" t="s">
        <v>12</v>
      </c>
    </row>
    <row r="12" spans="1:7" ht="63.75">
      <c r="A12" s="14">
        <v>3</v>
      </c>
      <c r="B12" s="31" t="s">
        <v>24</v>
      </c>
      <c r="C12" s="29" t="s">
        <v>15</v>
      </c>
      <c r="D12" s="39">
        <v>37700</v>
      </c>
      <c r="E12" s="26">
        <v>32460</v>
      </c>
      <c r="F12" s="3">
        <v>30000</v>
      </c>
      <c r="G12" s="2"/>
    </row>
    <row r="13" spans="1:7" ht="77.25" customHeight="1">
      <c r="A13" s="14">
        <v>4</v>
      </c>
      <c r="B13" s="4" t="s">
        <v>21</v>
      </c>
      <c r="C13" s="24" t="s">
        <v>28</v>
      </c>
      <c r="D13" s="38">
        <v>10500</v>
      </c>
      <c r="E13" s="16">
        <v>8000</v>
      </c>
      <c r="F13" s="5">
        <v>8000</v>
      </c>
      <c r="G13" s="4"/>
    </row>
    <row r="14" spans="1:7" ht="33.75" customHeight="1">
      <c r="A14" s="14">
        <v>5</v>
      </c>
      <c r="B14" s="30" t="s">
        <v>22</v>
      </c>
      <c r="C14" s="23" t="s">
        <v>9</v>
      </c>
      <c r="D14" s="37">
        <v>20000</v>
      </c>
      <c r="E14" s="26">
        <v>7500</v>
      </c>
      <c r="F14" s="26">
        <v>7500</v>
      </c>
      <c r="G14" s="2"/>
    </row>
    <row r="15" spans="1:7" ht="66" customHeight="1">
      <c r="A15" s="14">
        <v>6</v>
      </c>
      <c r="B15" s="6" t="s">
        <v>23</v>
      </c>
      <c r="C15" s="15" t="s">
        <v>29</v>
      </c>
      <c r="D15" s="36">
        <v>230000</v>
      </c>
      <c r="E15" s="16">
        <v>30000</v>
      </c>
      <c r="F15" s="16">
        <v>30000</v>
      </c>
      <c r="G15" s="6"/>
    </row>
    <row r="16" spans="1:7" ht="57" customHeight="1">
      <c r="A16" s="14">
        <v>7</v>
      </c>
      <c r="B16" s="6" t="s">
        <v>17</v>
      </c>
      <c r="C16" s="15" t="s">
        <v>14</v>
      </c>
      <c r="D16" s="36">
        <v>45000</v>
      </c>
      <c r="E16" s="16">
        <v>31500</v>
      </c>
      <c r="F16" s="16">
        <v>28000</v>
      </c>
      <c r="G16" s="22"/>
    </row>
    <row r="17" spans="1:7" ht="64.5" customHeight="1">
      <c r="A17" s="14">
        <v>8</v>
      </c>
      <c r="B17" s="25" t="s">
        <v>10</v>
      </c>
      <c r="C17" s="15" t="s">
        <v>13</v>
      </c>
      <c r="D17" s="36">
        <v>93754</v>
      </c>
      <c r="E17" s="16">
        <v>62654</v>
      </c>
      <c r="F17" s="16">
        <v>45000</v>
      </c>
      <c r="G17" s="6"/>
    </row>
    <row r="18" spans="1:7" ht="14.25" customHeight="1">
      <c r="A18" s="8"/>
      <c r="B18" s="42" t="s">
        <v>4</v>
      </c>
      <c r="C18" s="43"/>
      <c r="D18" s="32"/>
      <c r="E18" s="18">
        <f>SUM(E10:E17)</f>
        <v>282414</v>
      </c>
      <c r="F18" s="21">
        <f>SUM(F10:F17)</f>
        <v>258800</v>
      </c>
      <c r="G18" s="2"/>
    </row>
    <row r="19" spans="1:7" ht="12.75">
      <c r="A19" s="8"/>
      <c r="B19" s="40" t="s">
        <v>5</v>
      </c>
      <c r="C19" s="41"/>
      <c r="D19" s="33"/>
      <c r="E19" s="34"/>
      <c r="F19" s="35">
        <f>E6-F18</f>
        <v>456.320000000007</v>
      </c>
      <c r="G19" s="9"/>
    </row>
    <row r="20" spans="1:7" ht="12.75">
      <c r="A20" s="8"/>
      <c r="B20" s="17"/>
      <c r="C20" s="17"/>
      <c r="D20" s="17"/>
      <c r="E20" s="17"/>
      <c r="F20" s="20"/>
      <c r="G20" s="9"/>
    </row>
    <row r="21" spans="1:7" ht="12.75">
      <c r="A21" s="8"/>
      <c r="B21" s="17"/>
      <c r="C21" s="17"/>
      <c r="D21" s="17"/>
      <c r="E21" s="17"/>
      <c r="F21" s="17"/>
      <c r="G21" s="9"/>
    </row>
    <row r="22" spans="1:7" ht="12.75">
      <c r="A22" s="8"/>
      <c r="B22" s="9"/>
      <c r="C22" s="9"/>
      <c r="D22" s="9"/>
      <c r="E22" s="10"/>
      <c r="F22" s="10"/>
      <c r="G22" s="9"/>
    </row>
    <row r="23" spans="1:7" ht="12.75">
      <c r="A23" s="8"/>
      <c r="B23" s="9"/>
      <c r="C23" s="9"/>
      <c r="D23" s="9"/>
      <c r="E23" s="10"/>
      <c r="F23" s="10"/>
      <c r="G23" s="9"/>
    </row>
    <row r="24" spans="1:7" ht="12.75">
      <c r="A24" s="8"/>
      <c r="B24" s="9"/>
      <c r="C24" s="9"/>
      <c r="D24" s="9"/>
      <c r="E24" s="10"/>
      <c r="F24" s="10"/>
      <c r="G24" s="9"/>
    </row>
    <row r="25" spans="1:7" ht="12.75">
      <c r="A25" s="8"/>
      <c r="B25" s="9"/>
      <c r="C25" s="9"/>
      <c r="D25" s="9"/>
      <c r="E25" s="10"/>
      <c r="F25" s="10"/>
      <c r="G25" s="9"/>
    </row>
    <row r="26" spans="1:7" ht="12.75">
      <c r="A26" s="8"/>
      <c r="B26" s="9"/>
      <c r="C26" s="9"/>
      <c r="D26" s="9"/>
      <c r="E26" s="10"/>
      <c r="F26" s="10"/>
      <c r="G26" s="9"/>
    </row>
    <row r="27" spans="1:7" ht="12.75">
      <c r="A27" s="8"/>
      <c r="B27" s="9"/>
      <c r="C27" s="9"/>
      <c r="D27" s="9"/>
      <c r="E27" s="10"/>
      <c r="F27" s="10"/>
      <c r="G27" s="9"/>
    </row>
    <row r="28" spans="1:7" ht="12.75">
      <c r="A28" s="8"/>
      <c r="B28" s="9"/>
      <c r="C28" s="9"/>
      <c r="D28" s="9"/>
      <c r="E28" s="10"/>
      <c r="F28" s="10"/>
      <c r="G28" s="9"/>
    </row>
    <row r="29" spans="1:7" ht="12.75">
      <c r="A29" s="8"/>
      <c r="B29" s="9"/>
      <c r="C29" s="9"/>
      <c r="D29" s="9"/>
      <c r="E29" s="10"/>
      <c r="F29" s="10"/>
      <c r="G29" s="9"/>
    </row>
    <row r="30" spans="1:7" ht="12.75">
      <c r="A30" s="8"/>
      <c r="B30" s="9"/>
      <c r="C30" s="9"/>
      <c r="D30" s="9"/>
      <c r="E30" s="10"/>
      <c r="F30" s="10"/>
      <c r="G30" s="9"/>
    </row>
    <row r="31" spans="1:7" ht="12.75">
      <c r="A31" s="8"/>
      <c r="B31" s="8"/>
      <c r="C31" s="8"/>
      <c r="D31" s="8"/>
      <c r="E31" s="10"/>
      <c r="F31" s="10"/>
      <c r="G31" s="9"/>
    </row>
    <row r="32" spans="1:7" ht="12.75">
      <c r="A32" s="8"/>
      <c r="B32" s="8"/>
      <c r="C32" s="8"/>
      <c r="D32" s="8"/>
      <c r="E32" s="8"/>
      <c r="F32" s="8"/>
      <c r="G32" s="9"/>
    </row>
  </sheetData>
  <sheetProtection/>
  <mergeCells count="5">
    <mergeCell ref="B19:C19"/>
    <mergeCell ref="B18:C18"/>
    <mergeCell ref="A1:G1"/>
    <mergeCell ref="A8:G8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&amp;RMuseumsförderung aus Mitteln der Sozial- und Kulturstiftung des LVR 2011</oddHeader>
    <oddFooter>&amp;L&amp;P von &amp;N&amp;RKulturausschuss 11.05.2011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z912205</cp:lastModifiedBy>
  <cp:lastPrinted>2011-03-15T10:30:11Z</cp:lastPrinted>
  <dcterms:created xsi:type="dcterms:W3CDTF">2008-12-11T09:16:19Z</dcterms:created>
  <dcterms:modified xsi:type="dcterms:W3CDTF">2011-04-12T13:28:07Z</dcterms:modified>
  <cp:category/>
  <cp:version/>
  <cp:contentType/>
  <cp:contentStatus/>
</cp:coreProperties>
</file>